
<file path=[Content_Types].xml><?xml version="1.0" encoding="utf-8"?>
<Types xmlns="http://schemas.openxmlformats.org/package/2006/content-types">
  <Override PartName="/_rels/.rels" ContentType="application/vnd.openxmlformats-package.relationships+xml"/>
  <Override PartName="/docProps/app.xml" ContentType="application/vnd.openxmlformats-officedocument.extended-properties+xml"/>
  <Override PartName="/docProps/core.xml" ContentType="application/vnd.openxmlformats-package.core-properties+xml"/>
  <Override PartName="/xl/_rels/workbook.xml.rels" ContentType="application/vnd.openxmlformats-package.relationships+xml"/>
  <Override PartName="/xl/drawings/drawing1.xml" ContentType="application/vnd.openxmlformats-officedocument.drawing+xml"/>
  <Override PartName="/xl/sharedStrings.xml" ContentType="application/vnd.openxmlformats-officedocument.spreadsheetml.sharedStrings+xml"/>
  <Override PartName="/xl/worksheets/_rels/sheet1.xml.rels" ContentType="application/vnd.openxmlformats-package.relationships+xml"/>
  <Override PartName="/xl/worksheets/sheet1.xml" ContentType="application/vnd.openxmlformats-officedocument.spreadsheetml.worksheet+xml"/>
  <Override PartName="/xl/styles.xml" ContentType="application/vnd.openxmlformats-officedocument.spreadsheetml.styles+xml"/>
  <Override PartName="/xl/workbook.xml" ContentType="application/vnd.openxmlformats-officedocument.spreadsheetml.sheet.main+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true"/>
  <workbookProtection/>
  <bookViews>
    <workbookView showHorizontalScroll="true" showVerticalScroll="true" showSheetTabs="true" xWindow="0" yWindow="0" windowWidth="16384" windowHeight="8192" tabRatio="985" firstSheet="0" activeTab="0"/>
  </bookViews>
  <sheets>
    <sheet name="Ertrag (4)" sheetId="1" state="visible" r:id="rId2"/>
  </sheets>
  <calcPr iterateCount="100" refMode="A1" iterate="false" iterateDelta="0.001"/>
</workbook>
</file>

<file path=xl/sharedStrings.xml><?xml version="1.0" encoding="utf-8"?>
<sst xmlns="http://schemas.openxmlformats.org/spreadsheetml/2006/main" count="53" uniqueCount="40">
  <si>
    <t>Jeh nach Betriebssystem und Programm kann es sein, dass direkt nach dem Runterladen dieses Dokument nicht beschrieben werden kann. Nachdem Sie es einmal gesichert und neu aufgerufen haben, sollten Sie dann die eigenen Werte eingeben können. kann. </t>
  </si>
  <si>
    <t>Ertrag</t>
  </si>
  <si>
    <t>Fläche</t>
  </si>
  <si>
    <t>m2</t>
  </si>
  <si>
    <t>Dach-
beiwert</t>
  </si>
  <si>
    <t>Filter-
beiwert</t>
  </si>
  <si>
    <t>Niederschlag/anno</t>
  </si>
  <si>
    <t>pro m2</t>
  </si>
  <si>
    <t>pro Fläche</t>
  </si>
  <si>
    <t>Dachbeiwerte %</t>
  </si>
  <si>
    <t>Geneigtes Hartdach 0,8</t>
  </si>
  <si>
    <t>Flachdach unbekiest 0,8</t>
  </si>
  <si>
    <t>Flachdach bekiest 0,6</t>
  </si>
  <si>
    <t>Gründach intensiv 0,3</t>
  </si>
  <si>
    <t>Gründach extensiv 0,5</t>
  </si>
  <si>
    <r>
      <t>Jahresertrag </t>
    </r>
    <r>
      <rPr>
        <sz val="10"/>
        <rFont val="Arial"/>
        <family val="2"/>
        <charset val="1"/>
      </rPr>
      <t>(E</t>
    </r>
    <r>
      <rPr>
        <vertAlign val="subscript"/>
        <sz val="10"/>
        <rFont val="Arial"/>
        <family val="2"/>
        <charset val="1"/>
      </rPr>
      <t>a</t>
    </r>
    <r>
      <rPr>
        <sz val="10"/>
        <rFont val="Arial"/>
        <family val="2"/>
        <charset val="1"/>
      </rPr>
      <t>)</t>
    </r>
  </si>
  <si>
    <t>m3</t>
  </si>
  <si>
    <t>Bedarf</t>
  </si>
  <si>
    <t>Verbraucher</t>
  </si>
  <si>
    <t>Personen
Garten m2</t>
  </si>
  <si>
    <t>Verbrauch
pro Jahr(m3)</t>
  </si>
  <si>
    <t>Bedarf(m3)</t>
  </si>
  <si>
    <t>WC</t>
  </si>
  <si>
    <t>Waschmaschine</t>
  </si>
  <si>
    <r>
      <t>Garten </t>
    </r>
    <r>
      <rPr>
        <sz val="8"/>
        <rFont val="Arial"/>
        <family val="2"/>
        <charset val="1"/>
      </rPr>
      <t>(6m3/100m2)</t>
    </r>
  </si>
  <si>
    <r>
      <t>Jahresbedarf </t>
    </r>
    <r>
      <rPr>
        <sz val="10"/>
        <rFont val="Arial"/>
        <family val="2"/>
        <charset val="1"/>
      </rPr>
      <t>(BW</t>
    </r>
    <r>
      <rPr>
        <vertAlign val="subscript"/>
        <sz val="10"/>
        <rFont val="Arial"/>
        <family val="2"/>
        <charset val="1"/>
      </rPr>
      <t>a</t>
    </r>
    <r>
      <rPr>
        <sz val="10"/>
        <rFont val="Arial"/>
        <family val="2"/>
        <charset val="1"/>
      </rPr>
      <t>)</t>
    </r>
  </si>
  <si>
    <t>Deckungsgrad</t>
  </si>
  <si>
    <t>Zisternengröße</t>
  </si>
  <si>
    <t>Nutz-</t>
  </si>
  <si>
    <t>Rest-</t>
  </si>
  <si>
    <t>Nenn-</t>
  </si>
  <si>
    <t>Volumen</t>
  </si>
  <si>
    <t>Der kleinere Wert
ist maßgebend</t>
  </si>
  <si>
    <r>
      <t>E</t>
    </r>
    <r>
      <rPr>
        <vertAlign val="subscript"/>
        <sz val="10"/>
        <rFont val="Arial"/>
        <family val="2"/>
        <charset val="1"/>
      </rPr>
      <t>a</t>
    </r>
  </si>
  <si>
    <t>davon</t>
  </si>
  <si>
    <t>=</t>
  </si>
  <si>
    <t>+</t>
  </si>
  <si>
    <r>
      <t>Bw</t>
    </r>
    <r>
      <rPr>
        <vertAlign val="subscript"/>
        <sz val="10"/>
        <rFont val="Arial"/>
        <family val="2"/>
        <charset val="1"/>
      </rPr>
      <t>a</t>
    </r>
  </si>
  <si>
    <t>gewählte Zisterne</t>
  </si>
  <si>
    <t>BRENDLER-Regenwassernutzung 
 Goldbergerstr. 110  ·  40822 Mettmann 
 Tel. (02104) 98 36 46  ·  Mobil (01638) 98 36 43 · Fax (02104) 98 36 44 · E-Mail brendler@gmx.de</t>
  </si>
</sst>
</file>

<file path=xl/styles.xml><?xml version="1.0" encoding="utf-8"?>
<styleSheet xmlns="http://schemas.openxmlformats.org/spreadsheetml/2006/main">
  <numFmts count="8">
    <numFmt numFmtId="164" formatCode="GENERAL"/>
    <numFmt numFmtId="165" formatCode="#,##0.00"/>
    <numFmt numFmtId="166" formatCode="DD/MM/YYYY"/>
    <numFmt numFmtId="167" formatCode="0.0"/>
    <numFmt numFmtId="168" formatCode="0"/>
    <numFmt numFmtId="169" formatCode="0&quot; m3&quot;"/>
    <numFmt numFmtId="170" formatCode="0&quot; %&quot;"/>
    <numFmt numFmtId="171" formatCode="0.0&quot; m3&quot;"/>
  </numFmts>
  <fonts count="18">
    <font>
      <sz val="9"/>
      <name val="Geneva"/>
      <family val="2"/>
      <charset val="1"/>
    </font>
    <font>
      <sz val="10"/>
      <name val="Arial"/>
      <family val="0"/>
    </font>
    <font>
      <sz val="10"/>
      <name val="Arial"/>
      <family val="0"/>
    </font>
    <font>
      <sz val="10"/>
      <name val="Arial"/>
      <family val="0"/>
    </font>
    <font>
      <b val="true"/>
      <sz val="6"/>
      <name val="Arial"/>
      <family val="2"/>
      <charset val="1"/>
    </font>
    <font>
      <sz val="9"/>
      <name val="Arial"/>
      <family val="2"/>
      <charset val="1"/>
    </font>
    <font>
      <sz val="10"/>
      <name val="Arial"/>
      <family val="2"/>
      <charset val="1"/>
    </font>
    <font>
      <b val="true"/>
      <sz val="12"/>
      <color rgb="FF3465A4"/>
      <name val="Arial"/>
      <family val="2"/>
      <charset val="1"/>
    </font>
    <font>
      <sz val="8"/>
      <name val="Arial"/>
      <family val="2"/>
      <charset val="1"/>
    </font>
    <font>
      <b val="true"/>
      <sz val="8"/>
      <name val="Verdana"/>
      <family val="2"/>
      <charset val="1"/>
    </font>
    <font>
      <sz val="7"/>
      <color rgb="FF000000"/>
      <name val="Verdana"/>
      <family val="2"/>
    </font>
    <font>
      <b val="true"/>
      <sz val="10"/>
      <name val="Arial"/>
      <family val="2"/>
      <charset val="1"/>
    </font>
    <font>
      <vertAlign val="subscript"/>
      <sz val="10"/>
      <name val="Arial"/>
      <family val="2"/>
      <charset val="1"/>
    </font>
    <font>
      <sz val="10"/>
      <color rgb="FF333333"/>
      <name val="Arial"/>
      <family val="2"/>
      <charset val="1"/>
    </font>
    <font>
      <sz val="8"/>
      <name val="Geneva"/>
      <family val="2"/>
      <charset val="1"/>
    </font>
    <font>
      <sz val="10"/>
      <name val="Geneva"/>
      <family val="2"/>
      <charset val="1"/>
    </font>
    <font>
      <sz val="9"/>
      <color rgb="FF000000"/>
      <name val="Arial"/>
      <family val="2"/>
      <charset val="1"/>
    </font>
    <font>
      <b val="true"/>
      <sz val="16"/>
      <color rgb="FF3465A4"/>
      <name val="Arial"/>
      <family val="2"/>
    </font>
  </fonts>
  <fills count="5">
    <fill>
      <patternFill patternType="none"/>
    </fill>
    <fill>
      <patternFill patternType="gray125"/>
    </fill>
    <fill>
      <patternFill patternType="solid">
        <fgColor rgb="FFCCCCCC"/>
        <bgColor rgb="FFDDDDDD"/>
      </patternFill>
    </fill>
    <fill>
      <patternFill patternType="solid">
        <fgColor rgb="FF83CAFF"/>
        <bgColor rgb="FF9999FF"/>
      </patternFill>
    </fill>
    <fill>
      <patternFill patternType="solid">
        <fgColor rgb="FFDDDDDD"/>
        <bgColor rgb="FFCCCCCC"/>
      </patternFill>
    </fill>
  </fills>
  <borders count="12">
    <border diagonalUp="false" diagonalDown="false">
      <left/>
      <right/>
      <top/>
      <bottom/>
      <diagonal/>
    </border>
    <border diagonalUp="false" diagonalDown="false">
      <left/>
      <right/>
      <top style="hair"/>
      <bottom/>
      <diagonal/>
    </border>
    <border diagonalUp="false" diagonalDown="false">
      <left style="hair"/>
      <right/>
      <top style="hair"/>
      <bottom/>
      <diagonal/>
    </border>
    <border diagonalUp="false" diagonalDown="false">
      <left/>
      <right style="hair"/>
      <top style="hair"/>
      <bottom/>
      <diagonal/>
    </border>
    <border diagonalUp="false" diagonalDown="false">
      <left style="hair"/>
      <right/>
      <top/>
      <bottom/>
      <diagonal/>
    </border>
    <border diagonalUp="false" diagonalDown="false">
      <left/>
      <right style="hair"/>
      <top/>
      <bottom/>
      <diagonal/>
    </border>
    <border diagonalUp="false" diagonalDown="false">
      <left style="hair"/>
      <right style="hair"/>
      <top style="hair"/>
      <bottom style="hair"/>
      <diagonal/>
    </border>
    <border diagonalUp="false" diagonalDown="false">
      <left style="hair"/>
      <right style="hair"/>
      <top/>
      <bottom style="hair"/>
      <diagonal/>
    </border>
    <border diagonalUp="false" diagonalDown="false">
      <left style="hair"/>
      <right/>
      <top/>
      <bottom style="hair"/>
      <diagonal/>
    </border>
    <border diagonalUp="false" diagonalDown="false">
      <left/>
      <right/>
      <top/>
      <bottom style="hair"/>
      <diagonal/>
    </border>
    <border diagonalUp="false" diagonalDown="false">
      <left/>
      <right style="hair"/>
      <top/>
      <bottom style="hair"/>
      <diagonal/>
    </border>
    <border diagonalUp="false" diagonalDown="false">
      <left/>
      <right/>
      <top/>
      <bottom style="double"/>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70">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4" fontId="4" fillId="0" borderId="0" xfId="0" applyFont="true" applyBorder="true" applyAlignment="true" applyProtection="false">
      <alignment horizontal="left" vertical="center" textRotation="0" wrapText="false" indent="0" shrinkToFit="false"/>
      <protection locked="true" hidden="false"/>
    </xf>
    <xf numFmtId="165" fontId="5" fillId="0" borderId="0" xfId="0" applyFont="true" applyBorder="true" applyAlignment="true" applyProtection="true">
      <alignment horizontal="left" vertical="center" textRotation="0" wrapText="false" indent="0" shrinkToFit="false"/>
      <protection locked="false" hidden="false"/>
    </xf>
    <xf numFmtId="166" fontId="5" fillId="0" borderId="0" xfId="0" applyFont="true" applyBorder="true" applyAlignment="true" applyProtection="true">
      <alignment horizontal="left" vertical="center" textRotation="0" wrapText="false" indent="0" shrinkToFit="false"/>
      <protection locked="false" hidden="false"/>
    </xf>
    <xf numFmtId="164" fontId="6" fillId="0" borderId="1" xfId="0" applyFont="true" applyBorder="true" applyAlignment="false" applyProtection="false">
      <alignment horizontal="general" vertical="bottom" textRotation="0" wrapText="false" indent="0" shrinkToFit="false"/>
      <protection locked="true" hidden="false"/>
    </xf>
    <xf numFmtId="164" fontId="6" fillId="0" borderId="0" xfId="0" applyFont="true" applyBorder="true" applyAlignment="true" applyProtection="false">
      <alignment horizontal="center" vertical="bottom" textRotation="0" wrapText="false" indent="0" shrinkToFit="false"/>
      <protection locked="true" hidden="false"/>
    </xf>
    <xf numFmtId="164" fontId="6" fillId="0" borderId="0" xfId="0" applyFont="true" applyBorder="true" applyAlignment="false" applyProtection="false">
      <alignment horizontal="general" vertical="bottom" textRotation="0" wrapText="false" indent="0" shrinkToFit="false"/>
      <protection locked="true" hidden="false"/>
    </xf>
    <xf numFmtId="164" fontId="6" fillId="0" borderId="0" xfId="0" applyFont="true" applyBorder="true" applyAlignment="true" applyProtection="false">
      <alignment horizontal="center" vertical="center" textRotation="0" wrapText="true" indent="0" shrinkToFit="false"/>
      <protection locked="true" hidden="false"/>
    </xf>
    <xf numFmtId="164" fontId="6" fillId="0" borderId="2" xfId="0" applyFont="true" applyBorder="true" applyAlignment="false" applyProtection="false">
      <alignment horizontal="general" vertical="bottom" textRotation="0" wrapText="false" indent="0" shrinkToFit="false"/>
      <protection locked="true" hidden="false"/>
    </xf>
    <xf numFmtId="164" fontId="6" fillId="0" borderId="3" xfId="0" applyFont="true" applyBorder="true" applyAlignment="false" applyProtection="false">
      <alignment horizontal="general" vertical="bottom" textRotation="0" wrapText="false" indent="0" shrinkToFit="false"/>
      <protection locked="true" hidden="false"/>
    </xf>
    <xf numFmtId="164" fontId="7" fillId="0" borderId="4" xfId="0" applyFont="true" applyBorder="true" applyAlignment="false" applyProtection="false">
      <alignment horizontal="general" vertical="bottom" textRotation="0" wrapText="false" indent="0" shrinkToFit="false"/>
      <protection locked="true" hidden="false"/>
    </xf>
    <xf numFmtId="164" fontId="6" fillId="0" borderId="5" xfId="0" applyFont="true" applyBorder="true" applyAlignment="false" applyProtection="false">
      <alignment horizontal="general" vertical="bottom" textRotation="0" wrapText="false" indent="0" shrinkToFit="false"/>
      <protection locked="true" hidden="false"/>
    </xf>
    <xf numFmtId="164" fontId="6" fillId="0" borderId="4" xfId="0" applyFont="true" applyBorder="true" applyAlignment="false" applyProtection="false">
      <alignment horizontal="general" vertical="bottom" textRotation="0" wrapText="false" indent="0" shrinkToFit="false"/>
      <protection locked="true" hidden="false"/>
    </xf>
    <xf numFmtId="164" fontId="8" fillId="0" borderId="6" xfId="0" applyFont="true" applyBorder="true" applyAlignment="true" applyProtection="false">
      <alignment horizontal="center" vertical="center" textRotation="0" wrapText="false" indent="0" shrinkToFit="false"/>
      <protection locked="true" hidden="false"/>
    </xf>
    <xf numFmtId="164" fontId="8" fillId="0" borderId="6" xfId="0" applyFont="true" applyBorder="true" applyAlignment="true" applyProtection="false">
      <alignment horizontal="center" vertical="center" textRotation="0" wrapText="true" indent="0" shrinkToFit="false"/>
      <protection locked="true" hidden="false"/>
    </xf>
    <xf numFmtId="164" fontId="8" fillId="0" borderId="7" xfId="0" applyFont="true" applyBorder="true" applyAlignment="true" applyProtection="false">
      <alignment horizontal="center" vertical="center" textRotation="0" wrapText="false" indent="0" shrinkToFit="false"/>
      <protection locked="true" hidden="false"/>
    </xf>
    <xf numFmtId="164" fontId="9" fillId="0" borderId="4" xfId="0" applyFont="true" applyBorder="true" applyAlignment="true" applyProtection="false">
      <alignment horizontal="left" vertical="center" textRotation="0" wrapText="true" indent="0" shrinkToFit="false"/>
      <protection locked="true" hidden="false"/>
    </xf>
    <xf numFmtId="164" fontId="6" fillId="0" borderId="0" xfId="0" applyFont="true" applyBorder="false" applyAlignment="true" applyProtection="false">
      <alignment horizontal="general" vertical="bottom" textRotation="0" wrapText="false" indent="0" shrinkToFit="false"/>
      <protection locked="true" hidden="false"/>
    </xf>
    <xf numFmtId="164" fontId="10" fillId="0" borderId="4" xfId="0" applyFont="true" applyBorder="true" applyAlignment="true" applyProtection="false">
      <alignment horizontal="left" vertical="center" textRotation="0" wrapText="true" indent="0" shrinkToFit="false"/>
      <protection locked="true" hidden="false"/>
    </xf>
    <xf numFmtId="164" fontId="0" fillId="0" borderId="0" xfId="0" applyFont="false" applyBorder="true" applyAlignment="true" applyProtection="false">
      <alignment horizontal="center" vertical="center" textRotation="0" wrapText="false" indent="0" shrinkToFit="false"/>
      <protection locked="true" hidden="false"/>
    </xf>
    <xf numFmtId="164" fontId="6" fillId="0" borderId="6" xfId="0" applyFont="true" applyBorder="true" applyAlignment="true" applyProtection="true">
      <alignment horizontal="center" vertical="bottom" textRotation="0" wrapText="false" indent="0" shrinkToFit="false"/>
      <protection locked="false" hidden="false"/>
    </xf>
    <xf numFmtId="164" fontId="6" fillId="0" borderId="6" xfId="0" applyFont="true" applyBorder="true" applyAlignment="true" applyProtection="false">
      <alignment horizontal="center" vertical="bottom" textRotation="0" wrapText="false" indent="0" shrinkToFit="false"/>
      <protection locked="true" hidden="false"/>
    </xf>
    <xf numFmtId="164" fontId="6" fillId="0" borderId="6" xfId="0" applyFont="true" applyBorder="true" applyAlignment="true" applyProtection="true">
      <alignment horizontal="center" vertical="center" textRotation="0" wrapText="false" indent="0" shrinkToFit="false"/>
      <protection locked="false" hidden="false"/>
    </xf>
    <xf numFmtId="167" fontId="6" fillId="0" borderId="0" xfId="0" applyFont="true" applyBorder="true" applyAlignment="true" applyProtection="false">
      <alignment horizontal="general" vertical="bottom" textRotation="0" wrapText="false" indent="0" shrinkToFit="false"/>
      <protection locked="true" hidden="false"/>
    </xf>
    <xf numFmtId="164" fontId="10" fillId="0" borderId="0" xfId="0" applyFont="true" applyBorder="false" applyAlignment="false" applyProtection="false">
      <alignment horizontal="general" vertical="bottom" textRotation="0" wrapText="false" indent="0" shrinkToFit="false"/>
      <protection locked="true" hidden="false"/>
    </xf>
    <xf numFmtId="164" fontId="10" fillId="0" borderId="4" xfId="0" applyFont="true" applyBorder="true" applyAlignment="false" applyProtection="false">
      <alignment horizontal="general" vertical="bottom" textRotation="0" wrapText="false" indent="0" shrinkToFit="false"/>
      <protection locked="true" hidden="false"/>
    </xf>
    <xf numFmtId="164" fontId="11" fillId="0" borderId="0" xfId="0" applyFont="true" applyBorder="false" applyAlignment="false" applyProtection="false">
      <alignment horizontal="general" vertical="bottom" textRotation="0" wrapText="false" indent="0" shrinkToFit="false"/>
      <protection locked="true" hidden="false"/>
    </xf>
    <xf numFmtId="164" fontId="11" fillId="0" borderId="0" xfId="0" applyFont="true" applyBorder="false" applyAlignment="true" applyProtection="false">
      <alignment horizontal="right" vertical="bottom" textRotation="0" wrapText="false" indent="0" shrinkToFit="false"/>
      <protection locked="true" hidden="false"/>
    </xf>
    <xf numFmtId="168" fontId="11" fillId="2" borderId="0" xfId="0" applyFont="true" applyBorder="true" applyAlignment="true" applyProtection="false">
      <alignment horizontal="general" vertical="bottom" textRotation="0" wrapText="false" indent="0" shrinkToFit="false"/>
      <protection locked="true" hidden="false"/>
    </xf>
    <xf numFmtId="164" fontId="6" fillId="2" borderId="5" xfId="0" applyFont="true" applyBorder="true" applyAlignment="false" applyProtection="false">
      <alignment horizontal="general" vertical="bottom" textRotation="0" wrapText="false" indent="0" shrinkToFit="false"/>
      <protection locked="true" hidden="false"/>
    </xf>
    <xf numFmtId="164" fontId="6" fillId="0" borderId="8" xfId="0" applyFont="true" applyBorder="true" applyAlignment="false" applyProtection="false">
      <alignment horizontal="general" vertical="bottom" textRotation="0" wrapText="false" indent="0" shrinkToFit="false"/>
      <protection locked="true" hidden="false"/>
    </xf>
    <xf numFmtId="164" fontId="6" fillId="0" borderId="9" xfId="0" applyFont="true" applyBorder="true" applyAlignment="false" applyProtection="false">
      <alignment horizontal="general" vertical="bottom" textRotation="0" wrapText="false" indent="0" shrinkToFit="false"/>
      <protection locked="true" hidden="false"/>
    </xf>
    <xf numFmtId="164" fontId="6" fillId="0" borderId="10" xfId="0" applyFont="true" applyBorder="true" applyAlignment="false" applyProtection="false">
      <alignment horizontal="general" vertical="bottom" textRotation="0" wrapText="false" indent="0" shrinkToFit="false"/>
      <protection locked="true" hidden="false"/>
    </xf>
    <xf numFmtId="164" fontId="6" fillId="3" borderId="9" xfId="0" applyFont="true" applyBorder="true" applyAlignment="false" applyProtection="false">
      <alignment horizontal="general" vertical="bottom" textRotation="0" wrapText="false" indent="0" shrinkToFit="false"/>
      <protection locked="true" hidden="false"/>
    </xf>
    <xf numFmtId="164" fontId="8" fillId="0" borderId="4" xfId="0" applyFont="true" applyBorder="true" applyAlignment="true" applyProtection="false">
      <alignment horizontal="left" vertical="center" textRotation="0" wrapText="true" indent="0" shrinkToFit="false"/>
      <protection locked="true" hidden="false"/>
    </xf>
    <xf numFmtId="164" fontId="8" fillId="0" borderId="0" xfId="0" applyFont="true" applyBorder="true" applyAlignment="true" applyProtection="false">
      <alignment horizontal="left" vertical="center" textRotation="0" wrapText="true" indent="0" shrinkToFit="false"/>
      <protection locked="true" hidden="false"/>
    </xf>
    <xf numFmtId="164" fontId="6" fillId="0" borderId="0" xfId="0" applyFont="true" applyBorder="false" applyAlignment="true" applyProtection="false">
      <alignment horizontal="right" vertical="bottom" textRotation="0" wrapText="false" indent="0" shrinkToFit="false"/>
      <protection locked="true" hidden="false"/>
    </xf>
    <xf numFmtId="168" fontId="6" fillId="0" borderId="0" xfId="0" applyFont="true" applyBorder="true" applyAlignment="true" applyProtection="false">
      <alignment horizontal="center" vertical="bottom" textRotation="0" wrapText="false" indent="0" shrinkToFit="false"/>
      <protection locked="true" hidden="false"/>
    </xf>
    <xf numFmtId="167" fontId="6" fillId="0" borderId="0" xfId="0" applyFont="true" applyBorder="true" applyAlignment="true" applyProtection="false">
      <alignment horizontal="center" vertical="bottom" textRotation="0" wrapText="false" indent="0" shrinkToFit="false"/>
      <protection locked="true" hidden="false"/>
    </xf>
    <xf numFmtId="168" fontId="11" fillId="4" borderId="0" xfId="0" applyFont="true" applyBorder="true" applyAlignment="true" applyProtection="false">
      <alignment horizontal="general" vertical="bottom" textRotation="0" wrapText="false" indent="0" shrinkToFit="false"/>
      <protection locked="true" hidden="false"/>
    </xf>
    <xf numFmtId="164" fontId="6" fillId="4" borderId="5" xfId="0" applyFont="true" applyBorder="true" applyAlignment="false" applyProtection="false">
      <alignment horizontal="general" vertical="bottom" textRotation="0" wrapText="false" indent="0" shrinkToFit="false"/>
      <protection locked="true" hidden="false"/>
    </xf>
    <xf numFmtId="164" fontId="6" fillId="4" borderId="0" xfId="0" applyFont="true" applyBorder="false" applyAlignment="false" applyProtection="false">
      <alignment horizontal="general" vertical="bottom" textRotation="0" wrapText="false" indent="0" shrinkToFit="false"/>
      <protection locked="true" hidden="false"/>
    </xf>
    <xf numFmtId="167" fontId="11" fillId="4" borderId="0" xfId="0" applyFont="true" applyBorder="false" applyAlignment="false" applyProtection="false">
      <alignment horizontal="general" vertical="bottom" textRotation="0" wrapText="false" indent="0" shrinkToFit="false"/>
      <protection locked="true" hidden="false"/>
    </xf>
    <xf numFmtId="164" fontId="13" fillId="0" borderId="8" xfId="0" applyFont="true" applyBorder="true" applyAlignment="false" applyProtection="false">
      <alignment horizontal="general" vertical="bottom" textRotation="0" wrapText="false" indent="0" shrinkToFit="false"/>
      <protection locked="true" hidden="false"/>
    </xf>
    <xf numFmtId="164" fontId="13" fillId="3" borderId="9" xfId="0" applyFont="true" applyBorder="true" applyAlignment="false" applyProtection="false">
      <alignment horizontal="general" vertical="bottom" textRotation="0" wrapText="false" indent="0" shrinkToFit="false"/>
      <protection locked="true" hidden="false"/>
    </xf>
    <xf numFmtId="164" fontId="13" fillId="0" borderId="4" xfId="0" applyFont="true" applyBorder="true" applyAlignment="false" applyProtection="false">
      <alignment horizontal="general" vertical="bottom" textRotation="0" wrapText="false" indent="0" shrinkToFit="false"/>
      <protection locked="true" hidden="false"/>
    </xf>
    <xf numFmtId="164" fontId="8" fillId="0" borderId="0" xfId="0" applyFont="true" applyBorder="true" applyAlignment="true" applyProtection="false">
      <alignment horizontal="center" vertical="bottom" textRotation="0" wrapText="false" indent="0" shrinkToFit="false"/>
      <protection locked="true" hidden="false"/>
    </xf>
    <xf numFmtId="164" fontId="8" fillId="0" borderId="0" xfId="0" applyFont="true" applyBorder="false" applyAlignment="false" applyProtection="false">
      <alignment horizontal="general" vertical="bottom" textRotation="0" wrapText="false" indent="0" shrinkToFit="false"/>
      <protection locked="true" hidden="false"/>
    </xf>
    <xf numFmtId="164" fontId="8" fillId="0" borderId="5" xfId="0" applyFont="true" applyBorder="true" applyAlignment="true" applyProtection="false">
      <alignment horizontal="center" vertical="bottom" textRotation="0" wrapText="false" indent="0" shrinkToFit="false"/>
      <protection locked="true" hidden="false"/>
    </xf>
    <xf numFmtId="164" fontId="14" fillId="0" borderId="0" xfId="0" applyFont="true" applyBorder="true" applyAlignment="true" applyProtection="false">
      <alignment horizontal="center" vertical="bottom" textRotation="90" wrapText="false" indent="0" shrinkToFit="false"/>
      <protection locked="true" hidden="false"/>
    </xf>
    <xf numFmtId="164" fontId="14" fillId="0" borderId="0" xfId="0" applyFont="true" applyBorder="true" applyAlignment="true" applyProtection="false">
      <alignment horizontal="center" vertical="center" textRotation="0" wrapText="false" indent="0" shrinkToFit="false"/>
      <protection locked="true" hidden="false"/>
    </xf>
    <xf numFmtId="164" fontId="8" fillId="0" borderId="4" xfId="0" applyFont="true" applyBorder="true" applyAlignment="true" applyProtection="false">
      <alignment horizontal="center" vertical="center" textRotation="0" wrapText="true" indent="0" shrinkToFit="false"/>
      <protection locked="true" hidden="false"/>
    </xf>
    <xf numFmtId="164" fontId="15" fillId="0" borderId="0" xfId="0" applyFont="true" applyBorder="true" applyAlignment="true" applyProtection="false">
      <alignment horizontal="right" vertical="bottom" textRotation="0" wrapText="false" indent="0" shrinkToFit="false"/>
      <protection locked="true" hidden="false"/>
    </xf>
    <xf numFmtId="169" fontId="6" fillId="0" borderId="0" xfId="0" applyFont="true" applyBorder="true" applyAlignment="true" applyProtection="false">
      <alignment horizontal="right" vertical="bottom" textRotation="0" wrapText="false" indent="0" shrinkToFit="false"/>
      <protection locked="true" hidden="false"/>
    </xf>
    <xf numFmtId="164" fontId="6" fillId="0" borderId="0" xfId="0" applyFont="true" applyBorder="false" applyAlignment="true" applyProtection="false">
      <alignment horizontal="center" vertical="bottom" textRotation="0" wrapText="false" indent="0" shrinkToFit="true"/>
      <protection locked="true" hidden="false"/>
    </xf>
    <xf numFmtId="170" fontId="6" fillId="0" borderId="0" xfId="0" applyFont="true" applyBorder="false" applyAlignment="false" applyProtection="false">
      <alignment horizontal="general" vertical="bottom" textRotation="0" wrapText="false" indent="0" shrinkToFit="false"/>
      <protection locked="true" hidden="false"/>
    </xf>
    <xf numFmtId="164" fontId="6" fillId="0" borderId="0" xfId="0" applyFont="true" applyBorder="false" applyAlignment="true" applyProtection="false">
      <alignment horizontal="center" vertical="bottom" textRotation="0" wrapText="false" indent="0" shrinkToFit="false"/>
      <protection locked="true" hidden="false"/>
    </xf>
    <xf numFmtId="171" fontId="6" fillId="0" borderId="0" xfId="0" applyFont="true" applyBorder="true" applyAlignment="true" applyProtection="false">
      <alignment horizontal="right" vertical="bottom" textRotation="0" wrapText="false" indent="0" shrinkToFit="false"/>
      <protection locked="true" hidden="false"/>
    </xf>
    <xf numFmtId="167" fontId="6" fillId="0" borderId="0" xfId="0" applyFont="true" applyBorder="false" applyAlignment="false" applyProtection="false">
      <alignment horizontal="general" vertical="bottom" textRotation="0" wrapText="false" indent="0" shrinkToFit="false"/>
      <protection locked="true" hidden="false"/>
    </xf>
    <xf numFmtId="164" fontId="6" fillId="0" borderId="0" xfId="0" applyFont="true" applyBorder="false" applyAlignment="false" applyProtection="false">
      <alignment horizontal="general" vertical="bottom" textRotation="0" wrapText="false" indent="0" shrinkToFit="false"/>
      <protection locked="true" hidden="false"/>
    </xf>
    <xf numFmtId="167" fontId="6" fillId="0" borderId="0" xfId="0" applyFont="true" applyBorder="false" applyAlignment="true" applyProtection="false">
      <alignment horizontal="general" vertical="bottom" textRotation="0" wrapText="false" indent="0" shrinkToFit="false"/>
      <protection locked="true" hidden="false"/>
    </xf>
    <xf numFmtId="164" fontId="0" fillId="0" borderId="0" xfId="0" applyFont="false" applyBorder="false" applyAlignment="true" applyProtection="false">
      <alignment horizontal="general" vertical="bottom" textRotation="0" wrapText="false" indent="0" shrinkToFit="false"/>
      <protection locked="true" hidden="false"/>
    </xf>
    <xf numFmtId="164" fontId="6" fillId="3" borderId="8" xfId="0" applyFont="true" applyBorder="true" applyAlignment="false" applyProtection="false">
      <alignment horizontal="general" vertical="bottom" textRotation="0" wrapText="false" indent="0" shrinkToFit="false"/>
      <protection locked="true" hidden="false"/>
    </xf>
    <xf numFmtId="164" fontId="6" fillId="3" borderId="10" xfId="0" applyFont="true" applyBorder="true" applyAlignment="false" applyProtection="false">
      <alignment horizontal="general" vertical="bottom" textRotation="0" wrapText="false" indent="0" shrinkToFit="false"/>
      <protection locked="true" hidden="false"/>
    </xf>
    <xf numFmtId="164" fontId="7" fillId="0" borderId="0" xfId="0" applyFont="true" applyBorder="false" applyAlignment="false" applyProtection="false">
      <alignment horizontal="general" vertical="bottom" textRotation="0" wrapText="false" indent="0" shrinkToFit="false"/>
      <protection locked="true" hidden="false"/>
    </xf>
    <xf numFmtId="164" fontId="6" fillId="0" borderId="0" xfId="0" applyFont="true" applyBorder="true" applyAlignment="true" applyProtection="false">
      <alignment horizontal="right" vertical="bottom" textRotation="0" wrapText="false" indent="0" shrinkToFit="false"/>
      <protection locked="true" hidden="false"/>
    </xf>
    <xf numFmtId="167" fontId="11" fillId="0" borderId="0" xfId="0" applyFont="true" applyBorder="false" applyAlignment="true" applyProtection="true">
      <alignment horizontal="right" vertical="bottom" textRotation="0" wrapText="false" indent="0" shrinkToFit="false"/>
      <protection locked="false" hidden="false"/>
    </xf>
    <xf numFmtId="164" fontId="6" fillId="0" borderId="11" xfId="0" applyFont="true" applyBorder="true" applyAlignment="false" applyProtection="false">
      <alignment horizontal="general" vertical="bottom" textRotation="0" wrapText="false" indent="0" shrinkToFit="false"/>
      <protection locked="true" hidden="false"/>
    </xf>
    <xf numFmtId="164" fontId="16" fillId="0" borderId="0" xfId="0" applyFont="true" applyBorder="true" applyAlignment="true" applyProtection="false">
      <alignment horizontal="center" vertical="center" textRotation="0" wrapText="true" indent="0" shrinkToFit="false"/>
      <protection locked="true" hidden="false"/>
    </xf>
  </cellXfs>
  <cellStyles count="6">
    <cellStyle name="Normal" xfId="0" builtinId="0" customBuiltin="false"/>
    <cellStyle name="Comma" xfId="15" builtinId="3" customBuiltin="false"/>
    <cellStyle name="Comma [0]" xfId="16" builtinId="6" customBuiltin="false"/>
    <cellStyle name="Currency" xfId="17" builtinId="4" customBuiltin="false"/>
    <cellStyle name="Currency [0]" xfId="18" builtinId="7" customBuiltin="false"/>
    <cellStyle name="Percent" xfId="19" builtinId="5" customBuiltin="false"/>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CCCCC"/>
      <rgbColor rgb="FF808080"/>
      <rgbColor rgb="FF9999FF"/>
      <rgbColor rgb="FF993366"/>
      <rgbColor rgb="FFFFFFCC"/>
      <rgbColor rgb="FFCCFFFF"/>
      <rgbColor rgb="FF660066"/>
      <rgbColor rgb="FFFF8080"/>
      <rgbColor rgb="FF0066CC"/>
      <rgbColor rgb="FFDDDDDD"/>
      <rgbColor rgb="FF000080"/>
      <rgbColor rgb="FFFF00FF"/>
      <rgbColor rgb="FFFFFF00"/>
      <rgbColor rgb="FF00FFFF"/>
      <rgbColor rgb="FF800080"/>
      <rgbColor rgb="FF800000"/>
      <rgbColor rgb="FF008080"/>
      <rgbColor rgb="FF0000FF"/>
      <rgbColor rgb="FF00CCFF"/>
      <rgbColor rgb="FFCCFFFF"/>
      <rgbColor rgb="FFCCFFCC"/>
      <rgbColor rgb="FFFFFF99"/>
      <rgbColor rgb="FF83CAFF"/>
      <rgbColor rgb="FFFF99CC"/>
      <rgbColor rgb="FFCC99FF"/>
      <rgbColor rgb="FFFFCC99"/>
      <rgbColor rgb="FF3366FF"/>
      <rgbColor rgb="FF33CCCC"/>
      <rgbColor rgb="FF99CC00"/>
      <rgbColor rgb="FFFFCC00"/>
      <rgbColor rgb="FFFF9900"/>
      <rgbColor rgb="FFFF6600"/>
      <rgbColor rgb="FF3465A4"/>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absolute">
    <xdr:from>
      <xdr:col>1</xdr:col>
      <xdr:colOff>84600</xdr:colOff>
      <xdr:row>1</xdr:row>
      <xdr:rowOff>18000</xdr:rowOff>
    </xdr:from>
    <xdr:to>
      <xdr:col>17</xdr:col>
      <xdr:colOff>222480</xdr:colOff>
      <xdr:row>7</xdr:row>
      <xdr:rowOff>84240</xdr:rowOff>
    </xdr:to>
    <xdr:sp>
      <xdr:nvSpPr>
        <xdr:cNvPr id="0" name="CustomShape 1"/>
        <xdr:cNvSpPr/>
      </xdr:nvSpPr>
      <xdr:spPr>
        <a:xfrm>
          <a:off x="503640" y="180360"/>
          <a:ext cx="5687640" cy="1051920"/>
        </a:xfrm>
        <a:prstGeom prst="roundRect">
          <a:avLst>
            <a:gd name="adj" fmla="val 13652"/>
          </a:avLst>
        </a:prstGeom>
        <a:solidFill>
          <a:srgbClr val="83caff"/>
        </a:solidFill>
        <a:ln>
          <a:noFill/>
        </a:ln>
      </xdr:spPr>
      <xdr:style>
        <a:lnRef idx="0"/>
        <a:fillRef idx="0"/>
        <a:effectRef idx="0"/>
        <a:fontRef idx="minor"/>
      </xdr:style>
    </xdr:sp>
    <xdr:clientData/>
  </xdr:twoCellAnchor>
  <xdr:twoCellAnchor editAs="absolute">
    <xdr:from>
      <xdr:col>3</xdr:col>
      <xdr:colOff>232920</xdr:colOff>
      <xdr:row>2</xdr:row>
      <xdr:rowOff>137520</xdr:rowOff>
    </xdr:from>
    <xdr:to>
      <xdr:col>12</xdr:col>
      <xdr:colOff>188280</xdr:colOff>
      <xdr:row>6</xdr:row>
      <xdr:rowOff>99360</xdr:rowOff>
    </xdr:to>
    <xdr:sp>
      <xdr:nvSpPr>
        <xdr:cNvPr id="1" name="CustomShape 1"/>
        <xdr:cNvSpPr/>
      </xdr:nvSpPr>
      <xdr:spPr>
        <a:xfrm>
          <a:off x="2112480" y="462600"/>
          <a:ext cx="2584080" cy="622080"/>
        </a:xfrm>
        <a:prstGeom prst="rect">
          <a:avLst/>
        </a:prstGeom>
        <a:noFill/>
        <a:ln>
          <a:noFill/>
        </a:ln>
      </xdr:spPr>
      <xdr:style>
        <a:lnRef idx="0"/>
        <a:fillRef idx="0"/>
        <a:effectRef idx="0"/>
        <a:fontRef idx="minor"/>
      </xdr:style>
      <xdr:txBody>
        <a:bodyPr lIns="90000" rIns="90000" tIns="45000" bIns="45000"/>
        <a:p>
          <a:pPr algn="ctr">
            <a:lnSpc>
              <a:spcPct val="100000"/>
            </a:lnSpc>
          </a:pPr>
          <a:r>
            <a:rPr b="1" lang="de-DE" sz="1600" strike="noStrike">
              <a:solidFill>
                <a:srgbClr val="3465a4"/>
              </a:solidFill>
              <a:latin typeface="Arial"/>
            </a:rPr>
            <a:t>Zisternenberechnung </a:t>
          </a:r>
          <a:endParaRPr/>
        </a:p>
        <a:p>
          <a:pPr algn="ctr">
            <a:lnSpc>
              <a:spcPct val="100000"/>
            </a:lnSpc>
          </a:pPr>
          <a:r>
            <a:rPr b="1" lang="de-DE" sz="1600" strike="noStrike">
              <a:solidFill>
                <a:srgbClr val="3465a4"/>
              </a:solidFill>
              <a:latin typeface="Arial"/>
            </a:rPr>
            <a:t>nach DIN 1989</a:t>
          </a:r>
          <a:endParaRPr/>
        </a:p>
      </xdr:txBody>
    </xdr:sp>
    <xdr:clientData/>
  </xdr:twoCellAnchor>
</xdr:wsDr>
</file>

<file path=xl/worksheets/_rels/sheet1.xml.rels><?xml version="1.0" encoding="UTF-8"?>
<Relationships xmlns="http://schemas.openxmlformats.org/package/2006/relationships"><Relationship Id="rId1"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B1:U55"/>
  <sheetViews>
    <sheetView windowProtection="false" showFormulas="false" showGridLines="true" showRowColHeaders="true" showZeros="true" rightToLeft="false" tabSelected="true" showOutlineSymbols="true" defaultGridColor="true" view="normal" topLeftCell="A1" colorId="64" zoomScale="99" zoomScaleNormal="99" zoomScalePageLayoutView="100" workbookViewId="0">
      <selection pane="topLeft" activeCell="V31" activeCellId="0" sqref="V31"/>
    </sheetView>
  </sheetViews>
  <sheetFormatPr defaultRowHeight="12.8"/>
  <cols>
    <col collapsed="false" hidden="false" max="1" min="1" style="1" width="5.49056603773585"/>
    <col collapsed="false" hidden="false" max="2" min="2" style="1" width="15.311320754717"/>
    <col collapsed="false" hidden="false" max="252" min="3" style="1" width="3.82547169811321"/>
    <col collapsed="false" hidden="false" max="1025" min="253" style="0" width="3.82547169811321"/>
  </cols>
  <sheetData>
    <row r="1" customFormat="false" ht="12.8" hidden="false" customHeight="false" outlineLevel="0" collapsed="false">
      <c r="B1" s="0"/>
      <c r="C1" s="0"/>
      <c r="D1" s="0"/>
      <c r="E1" s="0"/>
      <c r="F1" s="0"/>
      <c r="G1" s="0"/>
      <c r="H1" s="0"/>
      <c r="I1" s="0"/>
      <c r="J1" s="0"/>
      <c r="K1" s="0"/>
      <c r="L1" s="0"/>
      <c r="M1" s="0"/>
      <c r="N1" s="0"/>
      <c r="O1" s="0"/>
      <c r="P1" s="0"/>
      <c r="Q1" s="0"/>
      <c r="R1" s="0"/>
    </row>
    <row r="2" customFormat="false" ht="12.8" hidden="false" customHeight="false" outlineLevel="0" collapsed="false">
      <c r="B2" s="0"/>
      <c r="C2" s="0"/>
      <c r="D2" s="0"/>
      <c r="E2" s="0"/>
      <c r="F2" s="0"/>
      <c r="G2" s="0"/>
      <c r="H2" s="0"/>
      <c r="I2" s="0"/>
      <c r="J2" s="0"/>
      <c r="K2" s="0"/>
      <c r="L2" s="0"/>
      <c r="M2" s="0"/>
      <c r="N2" s="0"/>
      <c r="O2" s="0"/>
      <c r="P2" s="0"/>
      <c r="Q2" s="0"/>
      <c r="R2" s="0"/>
    </row>
    <row r="3" customFormat="false" ht="13" hidden="false" customHeight="true" outlineLevel="0" collapsed="false">
      <c r="B3" s="0"/>
      <c r="C3" s="0"/>
      <c r="D3" s="0"/>
      <c r="E3" s="0"/>
      <c r="F3" s="0"/>
      <c r="G3" s="0"/>
      <c r="H3" s="0"/>
      <c r="I3" s="0"/>
      <c r="J3" s="0"/>
      <c r="K3" s="0"/>
      <c r="L3" s="2"/>
      <c r="M3" s="2"/>
      <c r="N3" s="3"/>
      <c r="O3" s="3"/>
      <c r="P3" s="3"/>
      <c r="Q3" s="3"/>
      <c r="R3" s="3"/>
    </row>
    <row r="4" customFormat="false" ht="13" hidden="false" customHeight="true" outlineLevel="0" collapsed="false">
      <c r="B4" s="0"/>
      <c r="C4" s="0"/>
      <c r="D4" s="0"/>
      <c r="E4" s="0"/>
      <c r="F4" s="0"/>
      <c r="G4" s="0"/>
      <c r="H4" s="0"/>
      <c r="I4" s="0"/>
      <c r="J4" s="0"/>
      <c r="K4" s="0"/>
      <c r="L4" s="2"/>
      <c r="M4" s="2"/>
      <c r="N4" s="3"/>
      <c r="O4" s="3"/>
      <c r="P4" s="3"/>
      <c r="Q4" s="3"/>
      <c r="R4" s="3"/>
    </row>
    <row r="5" customFormat="false" ht="13" hidden="false" customHeight="true" outlineLevel="0" collapsed="false">
      <c r="B5" s="0"/>
      <c r="C5" s="0"/>
      <c r="D5" s="0"/>
      <c r="E5" s="0"/>
      <c r="F5" s="0"/>
      <c r="G5" s="0"/>
      <c r="H5" s="0"/>
      <c r="I5" s="0"/>
      <c r="J5" s="0"/>
      <c r="K5" s="0"/>
      <c r="L5" s="2"/>
      <c r="M5" s="2"/>
      <c r="N5" s="4"/>
      <c r="O5" s="4"/>
      <c r="P5" s="4"/>
      <c r="Q5" s="4"/>
      <c r="R5" s="4"/>
    </row>
    <row r="6" customFormat="false" ht="13" hidden="false" customHeight="true" outlineLevel="0" collapsed="false">
      <c r="B6" s="0"/>
      <c r="C6" s="0"/>
      <c r="D6" s="0"/>
      <c r="E6" s="0"/>
      <c r="F6" s="0"/>
      <c r="G6" s="0"/>
      <c r="H6" s="0"/>
      <c r="I6" s="0"/>
      <c r="J6" s="0"/>
      <c r="K6" s="0"/>
      <c r="L6" s="2"/>
      <c r="M6" s="2"/>
      <c r="N6" s="3"/>
      <c r="O6" s="3"/>
      <c r="P6" s="3"/>
      <c r="Q6" s="3"/>
      <c r="R6" s="3"/>
    </row>
    <row r="7" customFormat="false" ht="12.8" hidden="false" customHeight="false" outlineLevel="0" collapsed="false">
      <c r="B7" s="0"/>
      <c r="C7" s="0"/>
      <c r="D7" s="0"/>
      <c r="E7" s="0"/>
      <c r="F7" s="0"/>
      <c r="G7" s="0"/>
      <c r="H7" s="5"/>
      <c r="I7" s="0"/>
      <c r="J7" s="0"/>
      <c r="K7" s="0"/>
      <c r="L7" s="6"/>
      <c r="M7" s="6"/>
      <c r="N7" s="0"/>
      <c r="O7" s="0"/>
      <c r="P7" s="0"/>
      <c r="Q7" s="0"/>
      <c r="R7" s="0"/>
    </row>
    <row r="8" customFormat="false" ht="12.8" hidden="false" customHeight="false" outlineLevel="0" collapsed="false">
      <c r="B8" s="7"/>
      <c r="C8" s="7"/>
      <c r="D8" s="7"/>
      <c r="E8" s="7"/>
      <c r="F8" s="7"/>
      <c r="G8" s="7"/>
      <c r="H8" s="7"/>
      <c r="I8" s="7"/>
      <c r="J8" s="7"/>
      <c r="K8" s="7"/>
      <c r="L8" s="7"/>
      <c r="M8" s="7"/>
      <c r="N8" s="7"/>
      <c r="O8" s="7"/>
      <c r="P8" s="7"/>
      <c r="Q8" s="7"/>
      <c r="R8" s="7"/>
    </row>
    <row r="9" customFormat="false" ht="12.8" hidden="false" customHeight="true" outlineLevel="0" collapsed="false">
      <c r="B9" s="8" t="s">
        <v>0</v>
      </c>
      <c r="C9" s="8"/>
      <c r="D9" s="8"/>
      <c r="E9" s="8"/>
      <c r="F9" s="8"/>
      <c r="G9" s="8"/>
      <c r="H9" s="8"/>
      <c r="I9" s="8"/>
      <c r="J9" s="8"/>
      <c r="K9" s="8"/>
      <c r="L9" s="8"/>
      <c r="M9" s="8"/>
      <c r="N9" s="8"/>
      <c r="O9" s="8"/>
      <c r="P9" s="8"/>
      <c r="Q9" s="8"/>
      <c r="R9" s="8"/>
    </row>
    <row r="10" customFormat="false" ht="12.8" hidden="false" customHeight="false" outlineLevel="0" collapsed="false">
      <c r="B10" s="8"/>
      <c r="C10" s="8"/>
      <c r="D10" s="8"/>
      <c r="E10" s="8"/>
      <c r="F10" s="8"/>
      <c r="G10" s="8"/>
      <c r="H10" s="8"/>
      <c r="I10" s="8"/>
      <c r="J10" s="8"/>
      <c r="K10" s="8"/>
      <c r="L10" s="8"/>
      <c r="M10" s="8"/>
      <c r="N10" s="8"/>
      <c r="O10" s="8"/>
      <c r="P10" s="8"/>
      <c r="Q10" s="8"/>
      <c r="R10" s="8"/>
    </row>
    <row r="11" customFormat="false" ht="12.8" hidden="false" customHeight="false" outlineLevel="0" collapsed="false">
      <c r="B11" s="8"/>
      <c r="C11" s="8"/>
      <c r="D11" s="8"/>
      <c r="E11" s="8"/>
      <c r="F11" s="8"/>
      <c r="G11" s="8"/>
      <c r="H11" s="8"/>
      <c r="I11" s="8"/>
      <c r="J11" s="8"/>
      <c r="K11" s="8"/>
      <c r="L11" s="8"/>
      <c r="M11" s="8"/>
      <c r="N11" s="8"/>
      <c r="O11" s="8"/>
      <c r="P11" s="8"/>
      <c r="Q11" s="8"/>
      <c r="R11" s="8"/>
    </row>
    <row r="12" customFormat="false" ht="12.8" hidden="false" customHeight="false" outlineLevel="0" collapsed="false">
      <c r="B12" s="9"/>
      <c r="C12" s="5"/>
      <c r="D12" s="5"/>
      <c r="E12" s="5"/>
      <c r="F12" s="5"/>
      <c r="G12" s="5"/>
      <c r="H12" s="5"/>
      <c r="I12" s="5"/>
      <c r="J12" s="5"/>
      <c r="K12" s="5"/>
      <c r="L12" s="5"/>
      <c r="M12" s="5"/>
      <c r="N12" s="5"/>
      <c r="O12" s="5"/>
      <c r="P12" s="5"/>
      <c r="Q12" s="5"/>
      <c r="R12" s="10"/>
    </row>
    <row r="13" customFormat="false" ht="15" hidden="false" customHeight="false" outlineLevel="0" collapsed="false">
      <c r="B13" s="11" t="s">
        <v>1</v>
      </c>
      <c r="C13" s="0"/>
      <c r="D13" s="0"/>
      <c r="E13" s="0"/>
      <c r="F13" s="0"/>
      <c r="G13" s="0"/>
      <c r="H13" s="0"/>
      <c r="I13" s="0"/>
      <c r="J13" s="0"/>
      <c r="K13" s="0"/>
      <c r="L13" s="0"/>
      <c r="M13" s="0"/>
      <c r="N13" s="0"/>
      <c r="O13" s="0"/>
      <c r="P13" s="0"/>
      <c r="Q13" s="0"/>
      <c r="R13" s="12"/>
    </row>
    <row r="14" customFormat="false" ht="12.55" hidden="false" customHeight="true" outlineLevel="0" collapsed="false">
      <c r="B14" s="13"/>
      <c r="C14" s="14" t="s">
        <v>2</v>
      </c>
      <c r="D14" s="14"/>
      <c r="E14" s="14" t="s">
        <v>3</v>
      </c>
      <c r="F14" s="14"/>
      <c r="G14" s="15" t="s">
        <v>4</v>
      </c>
      <c r="H14" s="15"/>
      <c r="I14" s="15" t="s">
        <v>5</v>
      </c>
      <c r="J14" s="15"/>
      <c r="K14" s="14" t="s">
        <v>6</v>
      </c>
      <c r="L14" s="14"/>
      <c r="M14" s="14"/>
      <c r="N14" s="14"/>
      <c r="O14" s="0"/>
      <c r="P14" s="0"/>
      <c r="Q14" s="0"/>
      <c r="R14" s="12"/>
    </row>
    <row r="15" customFormat="false" ht="12.8" hidden="false" customHeight="false" outlineLevel="0" collapsed="false">
      <c r="B15" s="13"/>
      <c r="C15" s="14"/>
      <c r="D15" s="14"/>
      <c r="E15" s="14"/>
      <c r="F15" s="14"/>
      <c r="G15" s="15"/>
      <c r="H15" s="15"/>
      <c r="I15" s="15"/>
      <c r="J15" s="15"/>
      <c r="K15" s="16" t="s">
        <v>7</v>
      </c>
      <c r="L15" s="16"/>
      <c r="M15" s="16" t="s">
        <v>8</v>
      </c>
      <c r="N15" s="16"/>
      <c r="O15" s="0"/>
      <c r="P15" s="0"/>
      <c r="Q15" s="0"/>
      <c r="R15" s="12"/>
    </row>
    <row r="16" customFormat="false" ht="12.8" hidden="false" customHeight="true" outlineLevel="0" collapsed="false">
      <c r="B16" s="17" t="s">
        <v>9</v>
      </c>
      <c r="C16" s="0"/>
      <c r="D16" s="0"/>
      <c r="E16" s="18"/>
      <c r="F16" s="18"/>
      <c r="G16" s="18"/>
      <c r="H16" s="18"/>
      <c r="I16" s="18"/>
      <c r="J16" s="18"/>
      <c r="K16" s="18"/>
      <c r="L16" s="18"/>
      <c r="M16" s="0"/>
      <c r="N16" s="0"/>
      <c r="O16" s="0"/>
      <c r="P16" s="0"/>
      <c r="Q16" s="0"/>
      <c r="R16" s="12"/>
    </row>
    <row r="17" customFormat="false" ht="12.8" hidden="false" customHeight="false" outlineLevel="0" collapsed="false">
      <c r="B17" s="19" t="s">
        <v>10</v>
      </c>
      <c r="C17" s="20" t="n">
        <v>1</v>
      </c>
      <c r="D17" s="20"/>
      <c r="E17" s="21" t="n">
        <v>200</v>
      </c>
      <c r="F17" s="21"/>
      <c r="G17" s="22" t="n">
        <v>0.8</v>
      </c>
      <c r="H17" s="22"/>
      <c r="I17" s="6" t="n">
        <v>0.9</v>
      </c>
      <c r="J17" s="6"/>
      <c r="K17" s="23" t="n">
        <v>980</v>
      </c>
      <c r="L17" s="23"/>
      <c r="M17" s="24" t="n">
        <f aca="false">E17*G17*I17*K17/1000</f>
        <v>141.12</v>
      </c>
      <c r="N17" s="24"/>
      <c r="O17" s="0"/>
      <c r="P17" s="0"/>
      <c r="Q17" s="0"/>
      <c r="R17" s="12"/>
      <c r="U17" s="25"/>
    </row>
    <row r="18" customFormat="false" ht="12.8" hidden="false" customHeight="false" outlineLevel="0" collapsed="false">
      <c r="B18" s="19" t="s">
        <v>11</v>
      </c>
      <c r="C18" s="20" t="n">
        <v>2</v>
      </c>
      <c r="D18" s="20"/>
      <c r="E18" s="21"/>
      <c r="F18" s="21"/>
      <c r="G18" s="22"/>
      <c r="H18" s="22"/>
      <c r="I18" s="6" t="n">
        <v>0.9</v>
      </c>
      <c r="J18" s="6"/>
      <c r="K18" s="23"/>
      <c r="L18" s="23"/>
      <c r="M18" s="24" t="n">
        <f aca="false">E18*G18*I18*K17/1000</f>
        <v>0</v>
      </c>
      <c r="N18" s="24"/>
      <c r="O18" s="0"/>
      <c r="P18" s="0"/>
      <c r="Q18" s="0"/>
      <c r="R18" s="12"/>
      <c r="U18" s="25"/>
    </row>
    <row r="19" customFormat="false" ht="12.8" hidden="false" customHeight="false" outlineLevel="0" collapsed="false">
      <c r="B19" s="19" t="s">
        <v>12</v>
      </c>
      <c r="C19" s="20" t="n">
        <v>3</v>
      </c>
      <c r="D19" s="20"/>
      <c r="E19" s="21"/>
      <c r="F19" s="21"/>
      <c r="G19" s="22"/>
      <c r="H19" s="22"/>
      <c r="I19" s="6" t="n">
        <v>0.9</v>
      </c>
      <c r="J19" s="6"/>
      <c r="K19" s="23"/>
      <c r="L19" s="23"/>
      <c r="M19" s="24" t="n">
        <f aca="false">E19*G19*I19*K17/1000</f>
        <v>0</v>
      </c>
      <c r="N19" s="24"/>
      <c r="O19" s="0"/>
      <c r="P19" s="0"/>
      <c r="Q19" s="0"/>
      <c r="R19" s="12"/>
      <c r="U19" s="25"/>
    </row>
    <row r="20" customFormat="false" ht="12.8" hidden="false" customHeight="false" outlineLevel="0" collapsed="false">
      <c r="B20" s="19" t="s">
        <v>13</v>
      </c>
      <c r="C20" s="0"/>
      <c r="D20" s="0"/>
      <c r="E20" s="0"/>
      <c r="F20" s="0"/>
      <c r="G20" s="0"/>
      <c r="H20" s="0"/>
      <c r="I20" s="0"/>
      <c r="J20" s="0"/>
      <c r="K20" s="0"/>
      <c r="L20" s="0"/>
      <c r="M20" s="0"/>
      <c r="N20" s="0"/>
      <c r="O20" s="0"/>
      <c r="P20" s="0"/>
      <c r="Q20" s="0"/>
      <c r="R20" s="12"/>
      <c r="U20" s="25"/>
    </row>
    <row r="21" customFormat="false" ht="14.9" hidden="false" customHeight="false" outlineLevel="0" collapsed="false">
      <c r="B21" s="26" t="s">
        <v>14</v>
      </c>
      <c r="C21" s="0"/>
      <c r="D21" s="0"/>
      <c r="E21" s="0"/>
      <c r="F21" s="0"/>
      <c r="G21" s="0"/>
      <c r="H21" s="0"/>
      <c r="I21" s="0"/>
      <c r="J21" s="0"/>
      <c r="K21" s="0"/>
      <c r="L21" s="0"/>
      <c r="M21" s="27"/>
      <c r="N21" s="27"/>
      <c r="O21" s="28" t="s">
        <v>15</v>
      </c>
      <c r="P21" s="29" t="n">
        <f aca="false">(M17+M18+M19)</f>
        <v>141.12</v>
      </c>
      <c r="Q21" s="29"/>
      <c r="R21" s="30" t="s">
        <v>16</v>
      </c>
      <c r="U21" s="25"/>
    </row>
    <row r="22" customFormat="false" ht="12.8" hidden="false" customHeight="false" outlineLevel="0" collapsed="false">
      <c r="B22" s="31"/>
      <c r="C22" s="32"/>
      <c r="D22" s="32"/>
      <c r="E22" s="32"/>
      <c r="F22" s="32"/>
      <c r="G22" s="32"/>
      <c r="H22" s="32"/>
      <c r="I22" s="32"/>
      <c r="J22" s="32"/>
      <c r="K22" s="32"/>
      <c r="L22" s="32"/>
      <c r="M22" s="32"/>
      <c r="N22" s="32"/>
      <c r="O22" s="32"/>
      <c r="P22" s="32"/>
      <c r="Q22" s="32"/>
      <c r="R22" s="33"/>
    </row>
    <row r="23" customFormat="false" ht="6.9" hidden="false" customHeight="true" outlineLevel="0" collapsed="false">
      <c r="B23" s="34"/>
      <c r="C23" s="34"/>
      <c r="D23" s="34"/>
      <c r="E23" s="34"/>
      <c r="F23" s="34"/>
      <c r="G23" s="34"/>
      <c r="H23" s="34"/>
      <c r="I23" s="34"/>
      <c r="J23" s="34"/>
      <c r="K23" s="34"/>
      <c r="L23" s="34"/>
      <c r="M23" s="34"/>
      <c r="N23" s="34"/>
      <c r="O23" s="34"/>
      <c r="P23" s="34"/>
      <c r="Q23" s="34"/>
      <c r="R23" s="34"/>
    </row>
    <row r="24" customFormat="false" ht="12.8" hidden="false" customHeight="false" outlineLevel="0" collapsed="false">
      <c r="B24" s="13"/>
      <c r="C24" s="0"/>
      <c r="D24" s="0"/>
      <c r="E24" s="0"/>
      <c r="F24" s="0"/>
      <c r="G24" s="0"/>
      <c r="H24" s="0"/>
      <c r="I24" s="0"/>
      <c r="J24" s="0"/>
      <c r="K24" s="0"/>
      <c r="L24" s="0"/>
      <c r="M24" s="0"/>
      <c r="N24" s="0"/>
      <c r="O24" s="0"/>
      <c r="P24" s="0"/>
      <c r="Q24" s="0"/>
      <c r="R24" s="12"/>
    </row>
    <row r="25" customFormat="false" ht="15" hidden="false" customHeight="false" outlineLevel="0" collapsed="false">
      <c r="B25" s="11" t="s">
        <v>17</v>
      </c>
      <c r="C25" s="0"/>
      <c r="D25" s="0"/>
      <c r="E25" s="0"/>
      <c r="F25" s="0"/>
      <c r="G25" s="0"/>
      <c r="H25" s="0"/>
      <c r="I25" s="0"/>
      <c r="J25" s="0"/>
      <c r="K25" s="0"/>
      <c r="L25" s="0"/>
      <c r="M25" s="0"/>
      <c r="N25" s="0"/>
      <c r="O25" s="0"/>
      <c r="P25" s="0"/>
      <c r="Q25" s="0"/>
      <c r="R25" s="12"/>
    </row>
    <row r="26" customFormat="false" ht="13" hidden="false" customHeight="true" outlineLevel="0" collapsed="false">
      <c r="B26" s="13"/>
      <c r="C26" s="0"/>
      <c r="D26" s="0"/>
      <c r="E26" s="0"/>
      <c r="F26" s="14" t="s">
        <v>18</v>
      </c>
      <c r="G26" s="14"/>
      <c r="H26" s="14"/>
      <c r="I26" s="15" t="s">
        <v>19</v>
      </c>
      <c r="J26" s="15"/>
      <c r="K26" s="15" t="s">
        <v>20</v>
      </c>
      <c r="L26" s="15"/>
      <c r="M26" s="15" t="s">
        <v>21</v>
      </c>
      <c r="N26" s="15"/>
      <c r="O26" s="0"/>
      <c r="P26" s="0"/>
      <c r="Q26" s="0"/>
      <c r="R26" s="12"/>
    </row>
    <row r="27" customFormat="false" ht="14.65" hidden="false" customHeight="true" outlineLevel="0" collapsed="false">
      <c r="B27" s="35"/>
      <c r="C27" s="36"/>
      <c r="D27" s="36"/>
      <c r="E27" s="0"/>
      <c r="F27" s="14"/>
      <c r="G27" s="14"/>
      <c r="H27" s="14"/>
      <c r="I27" s="15"/>
      <c r="J27" s="15"/>
      <c r="K27" s="15"/>
      <c r="L27" s="15"/>
      <c r="M27" s="15"/>
      <c r="N27" s="15"/>
      <c r="O27" s="0"/>
      <c r="P27" s="0"/>
      <c r="Q27" s="0"/>
      <c r="R27" s="12"/>
    </row>
    <row r="28" customFormat="false" ht="12.8" hidden="false" customHeight="false" outlineLevel="0" collapsed="false">
      <c r="B28" s="35"/>
      <c r="C28" s="36"/>
      <c r="D28" s="36"/>
      <c r="E28" s="0"/>
      <c r="F28" s="0"/>
      <c r="G28" s="0"/>
      <c r="H28" s="0"/>
      <c r="I28" s="18"/>
      <c r="J28" s="18"/>
      <c r="K28" s="18"/>
      <c r="L28" s="18"/>
      <c r="M28" s="18"/>
      <c r="N28" s="18"/>
      <c r="O28" s="0"/>
      <c r="P28" s="0"/>
      <c r="Q28" s="0"/>
      <c r="R28" s="12"/>
    </row>
    <row r="29" customFormat="false" ht="12.8" hidden="false" customHeight="false" outlineLevel="0" collapsed="false">
      <c r="B29" s="35"/>
      <c r="C29" s="36"/>
      <c r="D29" s="36"/>
      <c r="E29" s="0"/>
      <c r="F29" s="0"/>
      <c r="G29" s="0"/>
      <c r="H29" s="37" t="s">
        <v>22</v>
      </c>
      <c r="I29" s="21"/>
      <c r="J29" s="21"/>
      <c r="K29" s="6" t="n">
        <v>8.8</v>
      </c>
      <c r="L29" s="6"/>
      <c r="M29" s="38" t="n">
        <f aca="false">I29*K29</f>
        <v>0</v>
      </c>
      <c r="N29" s="38"/>
      <c r="O29" s="0"/>
      <c r="P29" s="0"/>
      <c r="Q29" s="0"/>
      <c r="R29" s="12"/>
    </row>
    <row r="30" customFormat="false" ht="12.8" hidden="false" customHeight="false" outlineLevel="0" collapsed="false">
      <c r="B30" s="35"/>
      <c r="C30" s="36"/>
      <c r="D30" s="36"/>
      <c r="E30" s="0"/>
      <c r="F30" s="0"/>
      <c r="G30" s="0"/>
      <c r="H30" s="37" t="s">
        <v>23</v>
      </c>
      <c r="I30" s="21"/>
      <c r="J30" s="21"/>
      <c r="K30" s="6" t="n">
        <v>3.7</v>
      </c>
      <c r="L30" s="6"/>
      <c r="M30" s="38" t="n">
        <f aca="false">I30*K30</f>
        <v>0</v>
      </c>
      <c r="N30" s="38"/>
      <c r="O30" s="0"/>
      <c r="P30" s="0"/>
      <c r="Q30" s="0"/>
      <c r="R30" s="12"/>
    </row>
    <row r="31" customFormat="false" ht="12.8" hidden="false" customHeight="false" outlineLevel="0" collapsed="false">
      <c r="B31" s="35"/>
      <c r="C31" s="36"/>
      <c r="D31" s="36"/>
      <c r="E31" s="0"/>
      <c r="F31" s="0"/>
      <c r="G31" s="0"/>
      <c r="H31" s="37" t="s">
        <v>24</v>
      </c>
      <c r="I31" s="21" t="n">
        <v>500</v>
      </c>
      <c r="J31" s="21"/>
      <c r="K31" s="39" t="n">
        <v>6</v>
      </c>
      <c r="L31" s="39"/>
      <c r="M31" s="38" t="n">
        <f aca="false">I31*K31/100</f>
        <v>30</v>
      </c>
      <c r="N31" s="38"/>
      <c r="O31" s="0"/>
      <c r="P31" s="0"/>
      <c r="Q31" s="0"/>
      <c r="R31" s="12"/>
    </row>
    <row r="32" customFormat="false" ht="12.8" hidden="false" customHeight="false" outlineLevel="0" collapsed="false">
      <c r="B32" s="35"/>
      <c r="C32" s="36"/>
      <c r="D32" s="36"/>
      <c r="E32" s="0"/>
      <c r="F32" s="0"/>
      <c r="G32" s="0"/>
      <c r="H32" s="0"/>
      <c r="I32" s="0"/>
      <c r="J32" s="0"/>
      <c r="K32" s="0"/>
      <c r="L32" s="0"/>
      <c r="M32" s="0"/>
      <c r="N32" s="0"/>
      <c r="O32" s="0"/>
      <c r="P32" s="0"/>
      <c r="Q32" s="0"/>
      <c r="R32" s="12"/>
    </row>
    <row r="33" customFormat="false" ht="12.8" hidden="false" customHeight="false" outlineLevel="0" collapsed="false">
      <c r="B33" s="35"/>
      <c r="C33" s="36"/>
      <c r="D33" s="36"/>
      <c r="E33" s="0"/>
      <c r="F33" s="0"/>
      <c r="G33" s="0"/>
      <c r="H33" s="0"/>
      <c r="I33" s="0"/>
      <c r="J33" s="0"/>
      <c r="K33" s="0"/>
      <c r="L33" s="0"/>
      <c r="M33" s="0"/>
      <c r="N33" s="0"/>
      <c r="O33" s="0"/>
      <c r="P33" s="0"/>
      <c r="Q33" s="0"/>
      <c r="R33" s="12"/>
    </row>
    <row r="34" customFormat="false" ht="14.9" hidden="false" customHeight="false" outlineLevel="0" collapsed="false">
      <c r="B34" s="35"/>
      <c r="C34" s="36"/>
      <c r="D34" s="36"/>
      <c r="E34" s="0"/>
      <c r="F34" s="0"/>
      <c r="G34" s="0"/>
      <c r="H34" s="0"/>
      <c r="I34" s="0"/>
      <c r="J34" s="0"/>
      <c r="K34" s="0"/>
      <c r="L34" s="27"/>
      <c r="M34" s="27"/>
      <c r="N34" s="27"/>
      <c r="O34" s="28" t="s">
        <v>25</v>
      </c>
      <c r="P34" s="40" t="n">
        <f aca="false">(M29+M30+M31)</f>
        <v>30</v>
      </c>
      <c r="Q34" s="40"/>
      <c r="R34" s="41" t="s">
        <v>16</v>
      </c>
    </row>
    <row r="35" customFormat="false" ht="12.8" hidden="false" customHeight="false" outlineLevel="0" collapsed="false">
      <c r="B35" s="31"/>
      <c r="C35" s="32"/>
      <c r="D35" s="32"/>
      <c r="E35" s="32"/>
      <c r="F35" s="32"/>
      <c r="G35" s="32"/>
      <c r="H35" s="32"/>
      <c r="I35" s="32"/>
      <c r="J35" s="32"/>
      <c r="K35" s="32"/>
      <c r="L35" s="32"/>
      <c r="M35" s="32"/>
      <c r="N35" s="32"/>
      <c r="O35" s="32"/>
      <c r="P35" s="32"/>
      <c r="Q35" s="32"/>
      <c r="R35" s="33"/>
    </row>
    <row r="36" customFormat="false" ht="6.9" hidden="false" customHeight="true" outlineLevel="0" collapsed="false">
      <c r="B36" s="34"/>
      <c r="C36" s="34"/>
      <c r="D36" s="34"/>
      <c r="E36" s="34"/>
      <c r="F36" s="34"/>
      <c r="G36" s="34"/>
      <c r="H36" s="34"/>
      <c r="I36" s="34"/>
      <c r="J36" s="34"/>
      <c r="K36" s="34"/>
      <c r="L36" s="34"/>
      <c r="M36" s="34"/>
      <c r="N36" s="34"/>
      <c r="O36" s="34"/>
      <c r="P36" s="34"/>
      <c r="Q36" s="34"/>
      <c r="R36" s="34"/>
    </row>
    <row r="37" customFormat="false" ht="12.8" hidden="false" customHeight="false" outlineLevel="0" collapsed="false">
      <c r="B37" s="13"/>
      <c r="C37" s="0"/>
      <c r="D37" s="0"/>
      <c r="E37" s="0"/>
      <c r="F37" s="0"/>
      <c r="G37" s="0"/>
      <c r="H37" s="0"/>
      <c r="I37" s="0"/>
      <c r="J37" s="0"/>
      <c r="K37" s="0"/>
      <c r="L37" s="0"/>
      <c r="M37" s="0"/>
      <c r="N37" s="0"/>
      <c r="O37" s="0"/>
      <c r="P37" s="0"/>
      <c r="Q37" s="0"/>
      <c r="R37" s="12"/>
    </row>
    <row r="38" customFormat="false" ht="15" hidden="false" customHeight="false" outlineLevel="0" collapsed="false">
      <c r="B38" s="11" t="s">
        <v>26</v>
      </c>
      <c r="C38" s="0"/>
      <c r="D38" s="0"/>
      <c r="E38" s="0"/>
      <c r="F38" s="0"/>
      <c r="G38" s="0"/>
      <c r="H38" s="0"/>
      <c r="I38" s="0"/>
      <c r="J38" s="0"/>
      <c r="K38" s="0"/>
      <c r="L38" s="0"/>
      <c r="M38" s="0"/>
      <c r="N38" s="0"/>
      <c r="O38" s="0"/>
      <c r="P38" s="42"/>
      <c r="Q38" s="43" t="n">
        <f aca="false">P21/P34</f>
        <v>4.704</v>
      </c>
      <c r="R38" s="41"/>
    </row>
    <row r="39" customFormat="false" ht="12.8" hidden="false" customHeight="false" outlineLevel="0" collapsed="false">
      <c r="B39" s="44"/>
      <c r="C39" s="32"/>
      <c r="D39" s="32"/>
      <c r="E39" s="32"/>
      <c r="F39" s="32"/>
      <c r="G39" s="32"/>
      <c r="H39" s="32"/>
      <c r="I39" s="32"/>
      <c r="J39" s="32"/>
      <c r="K39" s="32"/>
      <c r="L39" s="32"/>
      <c r="M39" s="32"/>
      <c r="N39" s="32"/>
      <c r="O39" s="32"/>
      <c r="P39" s="32"/>
      <c r="Q39" s="32"/>
      <c r="R39" s="33"/>
    </row>
    <row r="40" customFormat="false" ht="6.9" hidden="false" customHeight="true" outlineLevel="0" collapsed="false">
      <c r="B40" s="45"/>
      <c r="C40" s="34"/>
      <c r="D40" s="34"/>
      <c r="E40" s="34"/>
      <c r="F40" s="34"/>
      <c r="G40" s="34"/>
      <c r="H40" s="34"/>
      <c r="I40" s="34"/>
      <c r="J40" s="34"/>
      <c r="K40" s="34"/>
      <c r="L40" s="34"/>
      <c r="M40" s="34"/>
      <c r="N40" s="34"/>
      <c r="O40" s="34"/>
      <c r="P40" s="34"/>
      <c r="Q40" s="34"/>
      <c r="R40" s="34"/>
    </row>
    <row r="41" customFormat="false" ht="12.8" hidden="false" customHeight="false" outlineLevel="0" collapsed="false">
      <c r="B41" s="46"/>
      <c r="C41" s="0"/>
      <c r="D41" s="0"/>
      <c r="E41" s="0"/>
      <c r="F41" s="0"/>
      <c r="G41" s="0"/>
      <c r="H41" s="0"/>
      <c r="I41" s="0"/>
      <c r="J41" s="0"/>
      <c r="K41" s="0"/>
      <c r="L41" s="0"/>
      <c r="M41" s="0"/>
      <c r="N41" s="0"/>
      <c r="O41" s="0"/>
      <c r="P41" s="0"/>
      <c r="Q41" s="0"/>
      <c r="R41" s="12"/>
    </row>
    <row r="42" customFormat="false" ht="15" hidden="false" customHeight="false" outlineLevel="0" collapsed="false">
      <c r="B42" s="11" t="s">
        <v>27</v>
      </c>
      <c r="C42" s="0"/>
      <c r="D42" s="0"/>
      <c r="E42" s="0"/>
      <c r="F42" s="0"/>
      <c r="G42" s="0"/>
      <c r="H42" s="0"/>
      <c r="I42" s="0"/>
      <c r="J42" s="0"/>
      <c r="K42" s="0"/>
      <c r="L42" s="0"/>
      <c r="M42" s="0"/>
      <c r="N42" s="0"/>
      <c r="O42" s="0"/>
      <c r="P42" s="0"/>
      <c r="Q42" s="0"/>
      <c r="R42" s="12"/>
    </row>
    <row r="43" customFormat="false" ht="12.8" hidden="false" customHeight="false" outlineLevel="0" collapsed="false">
      <c r="B43" s="13"/>
      <c r="C43" s="0"/>
      <c r="D43" s="0"/>
      <c r="E43" s="0"/>
      <c r="F43" s="0"/>
      <c r="G43" s="0"/>
      <c r="H43" s="0"/>
      <c r="I43" s="0"/>
      <c r="J43" s="47" t="s">
        <v>28</v>
      </c>
      <c r="K43" s="47"/>
      <c r="L43" s="48"/>
      <c r="M43" s="47" t="s">
        <v>29</v>
      </c>
      <c r="N43" s="47"/>
      <c r="O43" s="48"/>
      <c r="P43" s="48"/>
      <c r="Q43" s="49" t="s">
        <v>30</v>
      </c>
      <c r="R43" s="49"/>
    </row>
    <row r="44" customFormat="false" ht="13" hidden="false" customHeight="true" outlineLevel="0" collapsed="false">
      <c r="B44" s="13"/>
      <c r="C44" s="50"/>
      <c r="D44" s="51"/>
      <c r="E44" s="51"/>
      <c r="F44" s="0"/>
      <c r="G44" s="0"/>
      <c r="H44" s="0"/>
      <c r="I44" s="0"/>
      <c r="J44" s="47" t="s">
        <v>31</v>
      </c>
      <c r="K44" s="47"/>
      <c r="L44" s="48"/>
      <c r="M44" s="47" t="s">
        <v>31</v>
      </c>
      <c r="N44" s="47"/>
      <c r="O44" s="48"/>
      <c r="P44" s="48"/>
      <c r="Q44" s="49" t="s">
        <v>31</v>
      </c>
      <c r="R44" s="49"/>
    </row>
    <row r="45" customFormat="false" ht="13" hidden="false" customHeight="true" outlineLevel="0" collapsed="false">
      <c r="B45" s="13"/>
      <c r="C45" s="50"/>
      <c r="D45" s="51"/>
      <c r="E45" s="51"/>
      <c r="F45" s="0"/>
      <c r="G45" s="0"/>
      <c r="H45" s="0"/>
      <c r="I45" s="0"/>
      <c r="J45" s="0"/>
      <c r="K45" s="0"/>
      <c r="L45" s="0"/>
      <c r="M45" s="0"/>
      <c r="N45" s="0"/>
      <c r="O45" s="0"/>
      <c r="P45" s="0"/>
      <c r="Q45" s="0"/>
      <c r="R45" s="12"/>
    </row>
    <row r="46" customFormat="false" ht="14.9" hidden="false" customHeight="true" outlineLevel="0" collapsed="false">
      <c r="B46" s="52" t="s">
        <v>32</v>
      </c>
      <c r="C46" s="52"/>
      <c r="D46" s="53" t="s">
        <v>33</v>
      </c>
      <c r="E46" s="54" t="n">
        <f aca="false">P21</f>
        <v>141.12</v>
      </c>
      <c r="F46" s="54"/>
      <c r="G46" s="55" t="s">
        <v>34</v>
      </c>
      <c r="H46" s="56" t="n">
        <v>6</v>
      </c>
      <c r="I46" s="57" t="s">
        <v>35</v>
      </c>
      <c r="J46" s="58" t="n">
        <f aca="false">E46/100*H46</f>
        <v>8.4672</v>
      </c>
      <c r="K46" s="58"/>
      <c r="L46" s="57" t="s">
        <v>36</v>
      </c>
      <c r="M46" s="59" t="n">
        <v>1</v>
      </c>
      <c r="N46" s="60" t="s">
        <v>16</v>
      </c>
      <c r="O46" s="57" t="s">
        <v>35</v>
      </c>
      <c r="P46" s="0"/>
      <c r="Q46" s="59" t="n">
        <f aca="false">E46%*H46+M46</f>
        <v>9.4672</v>
      </c>
      <c r="R46" s="12" t="s">
        <v>16</v>
      </c>
    </row>
    <row r="47" customFormat="false" ht="13" hidden="false" customHeight="true" outlineLevel="0" collapsed="false">
      <c r="B47" s="52"/>
      <c r="C47" s="52"/>
      <c r="D47" s="37" t="s">
        <v>37</v>
      </c>
      <c r="E47" s="54" t="n">
        <f aca="false">P34</f>
        <v>30</v>
      </c>
      <c r="F47" s="54"/>
      <c r="G47" s="55" t="s">
        <v>34</v>
      </c>
      <c r="H47" s="56" t="n">
        <v>6</v>
      </c>
      <c r="I47" s="57" t="s">
        <v>35</v>
      </c>
      <c r="J47" s="58" t="n">
        <f aca="false">E47/100*H47</f>
        <v>1.8</v>
      </c>
      <c r="K47" s="58"/>
      <c r="L47" s="57" t="s">
        <v>36</v>
      </c>
      <c r="M47" s="59" t="n">
        <v>1</v>
      </c>
      <c r="N47" s="60" t="s">
        <v>16</v>
      </c>
      <c r="O47" s="57" t="s">
        <v>35</v>
      </c>
      <c r="P47" s="0"/>
      <c r="Q47" s="59" t="n">
        <f aca="false">E47%*H47+M47</f>
        <v>2.8</v>
      </c>
      <c r="R47" s="12" t="s">
        <v>16</v>
      </c>
    </row>
    <row r="48" customFormat="false" ht="13" hidden="false" customHeight="true" outlineLevel="0" collapsed="false">
      <c r="B48" s="13"/>
      <c r="C48" s="50"/>
      <c r="D48" s="51"/>
      <c r="E48" s="51"/>
      <c r="F48" s="51"/>
      <c r="G48" s="51"/>
      <c r="H48" s="61"/>
      <c r="I48" s="62"/>
      <c r="J48" s="57"/>
      <c r="K48" s="0"/>
      <c r="L48" s="0"/>
      <c r="M48" s="0"/>
      <c r="N48" s="59"/>
      <c r="O48" s="0"/>
      <c r="P48" s="0"/>
      <c r="Q48" s="59"/>
      <c r="R48" s="12"/>
    </row>
    <row r="49" customFormat="false" ht="12.8" hidden="false" customHeight="false" outlineLevel="0" collapsed="false">
      <c r="B49" s="31"/>
      <c r="C49" s="32"/>
      <c r="D49" s="32"/>
      <c r="E49" s="32"/>
      <c r="F49" s="32"/>
      <c r="G49" s="32"/>
      <c r="H49" s="32"/>
      <c r="I49" s="32"/>
      <c r="J49" s="32"/>
      <c r="K49" s="32"/>
      <c r="L49" s="32"/>
      <c r="M49" s="32"/>
      <c r="N49" s="32"/>
      <c r="O49" s="32"/>
      <c r="P49" s="32"/>
      <c r="Q49" s="32"/>
      <c r="R49" s="33"/>
    </row>
    <row r="50" customFormat="false" ht="7.5" hidden="false" customHeight="true" outlineLevel="0" collapsed="false">
      <c r="B50" s="63"/>
      <c r="C50" s="34"/>
      <c r="D50" s="34"/>
      <c r="E50" s="34"/>
      <c r="F50" s="34"/>
      <c r="G50" s="34"/>
      <c r="H50" s="34"/>
      <c r="I50" s="34"/>
      <c r="J50" s="34"/>
      <c r="K50" s="34"/>
      <c r="L50" s="34"/>
      <c r="M50" s="34"/>
      <c r="N50" s="34"/>
      <c r="O50" s="34"/>
      <c r="P50" s="34"/>
      <c r="Q50" s="34"/>
      <c r="R50" s="64"/>
    </row>
    <row r="51" customFormat="false" ht="12.8" hidden="false" customHeight="false" outlineLevel="0" collapsed="false">
      <c r="B51" s="7"/>
      <c r="C51" s="7"/>
      <c r="D51" s="7"/>
      <c r="E51" s="7"/>
      <c r="F51" s="7"/>
      <c r="G51" s="7"/>
      <c r="H51" s="7"/>
      <c r="I51" s="7"/>
      <c r="J51" s="7"/>
      <c r="K51" s="7"/>
      <c r="L51" s="7"/>
      <c r="M51" s="7"/>
      <c r="N51" s="7"/>
      <c r="O51" s="7"/>
      <c r="P51" s="7"/>
      <c r="Q51" s="7"/>
      <c r="R51" s="7"/>
    </row>
    <row r="52" customFormat="false" ht="15" hidden="false" customHeight="false" outlineLevel="0" collapsed="false">
      <c r="B52" s="65" t="s">
        <v>38</v>
      </c>
      <c r="C52" s="0"/>
      <c r="D52" s="0"/>
      <c r="E52" s="0"/>
      <c r="F52" s="0"/>
      <c r="G52" s="0"/>
      <c r="H52" s="0"/>
      <c r="I52" s="28"/>
      <c r="J52" s="66"/>
      <c r="K52" s="66"/>
      <c r="L52" s="66"/>
      <c r="M52" s="66"/>
      <c r="N52" s="66"/>
      <c r="O52" s="66"/>
      <c r="P52" s="0"/>
      <c r="Q52" s="67"/>
      <c r="R52" s="37" t="s">
        <v>16</v>
      </c>
    </row>
    <row r="53" customFormat="false" ht="12.8" hidden="false" customHeight="false" outlineLevel="0" collapsed="false">
      <c r="B53" s="68"/>
      <c r="C53" s="68"/>
      <c r="D53" s="68"/>
      <c r="E53" s="68"/>
      <c r="F53" s="68"/>
      <c r="G53" s="68"/>
      <c r="H53" s="68"/>
      <c r="I53" s="68"/>
      <c r="J53" s="68"/>
      <c r="K53" s="68"/>
      <c r="L53" s="68"/>
      <c r="M53" s="68"/>
      <c r="N53" s="68"/>
      <c r="O53" s="68"/>
      <c r="P53" s="68"/>
      <c r="Q53" s="68"/>
      <c r="R53" s="68"/>
    </row>
    <row r="54" customFormat="false" ht="12.8" hidden="false" customHeight="false" outlineLevel="0" collapsed="false">
      <c r="B54" s="0"/>
      <c r="C54" s="0"/>
      <c r="D54" s="0"/>
      <c r="E54" s="0"/>
      <c r="F54" s="0"/>
      <c r="G54" s="0"/>
      <c r="H54" s="0"/>
      <c r="I54" s="0"/>
      <c r="J54" s="0"/>
      <c r="K54" s="0"/>
      <c r="L54" s="0"/>
      <c r="M54" s="0"/>
      <c r="N54" s="0"/>
      <c r="O54" s="0"/>
      <c r="P54" s="0"/>
      <c r="Q54" s="0"/>
      <c r="R54" s="0"/>
    </row>
    <row r="55" customFormat="false" ht="12.8" hidden="false" customHeight="true" outlineLevel="0" collapsed="false">
      <c r="B55" s="69" t="s">
        <v>39</v>
      </c>
      <c r="C55" s="69"/>
      <c r="D55" s="69"/>
      <c r="E55" s="69"/>
      <c r="F55" s="69"/>
      <c r="G55" s="69"/>
      <c r="H55" s="69"/>
      <c r="I55" s="69"/>
      <c r="J55" s="69"/>
      <c r="K55" s="69"/>
      <c r="L55" s="69"/>
      <c r="M55" s="69"/>
      <c r="N55" s="69"/>
      <c r="O55" s="69"/>
      <c r="P55" s="69"/>
      <c r="Q55" s="69"/>
      <c r="R55" s="69"/>
    </row>
  </sheetData>
  <mergeCells count="61">
    <mergeCell ref="L3:M3"/>
    <mergeCell ref="N3:R3"/>
    <mergeCell ref="L4:M4"/>
    <mergeCell ref="N4:R4"/>
    <mergeCell ref="L5:M5"/>
    <mergeCell ref="N5:R5"/>
    <mergeCell ref="L6:M6"/>
    <mergeCell ref="N6:R6"/>
    <mergeCell ref="L7:M7"/>
    <mergeCell ref="B9:R11"/>
    <mergeCell ref="C14:D15"/>
    <mergeCell ref="E14:F15"/>
    <mergeCell ref="G14:H15"/>
    <mergeCell ref="I14:J15"/>
    <mergeCell ref="K14:N14"/>
    <mergeCell ref="K15:L15"/>
    <mergeCell ref="M15:N15"/>
    <mergeCell ref="C17:D17"/>
    <mergeCell ref="E17:F17"/>
    <mergeCell ref="G17:H17"/>
    <mergeCell ref="I17:J17"/>
    <mergeCell ref="K17:L19"/>
    <mergeCell ref="M17:N17"/>
    <mergeCell ref="C18:D18"/>
    <mergeCell ref="E18:F18"/>
    <mergeCell ref="G18:H18"/>
    <mergeCell ref="I18:J18"/>
    <mergeCell ref="M18:N18"/>
    <mergeCell ref="C19:D19"/>
    <mergeCell ref="E19:F19"/>
    <mergeCell ref="G19:H19"/>
    <mergeCell ref="I19:J19"/>
    <mergeCell ref="M19:N19"/>
    <mergeCell ref="P21:Q21"/>
    <mergeCell ref="F26:H27"/>
    <mergeCell ref="I26:J27"/>
    <mergeCell ref="K26:L27"/>
    <mergeCell ref="M26:N27"/>
    <mergeCell ref="I29:J29"/>
    <mergeCell ref="K29:L29"/>
    <mergeCell ref="M29:N29"/>
    <mergeCell ref="I30:J30"/>
    <mergeCell ref="K30:L30"/>
    <mergeCell ref="M30:N30"/>
    <mergeCell ref="I31:J31"/>
    <mergeCell ref="K31:L31"/>
    <mergeCell ref="M31:N31"/>
    <mergeCell ref="P34:Q34"/>
    <mergeCell ref="J43:K43"/>
    <mergeCell ref="M43:N43"/>
    <mergeCell ref="Q43:R43"/>
    <mergeCell ref="J44:K44"/>
    <mergeCell ref="M44:N44"/>
    <mergeCell ref="Q44:R44"/>
    <mergeCell ref="B46:C47"/>
    <mergeCell ref="E46:F46"/>
    <mergeCell ref="J46:K46"/>
    <mergeCell ref="E47:F47"/>
    <mergeCell ref="J47:K47"/>
    <mergeCell ref="J52:O52"/>
    <mergeCell ref="B55:R57"/>
  </mergeCells>
  <printOptions headings="false" gridLines="false" gridLinesSet="true" horizontalCentered="false" verticalCentered="false"/>
  <pageMargins left="0.7875" right="0.39375" top="0.196527777777778" bottom="0.608333333333333" header="0.511805555555555" footer="0.511805555555555"/>
  <pageSetup paperSize="9" scale="100" firstPageNumber="0" fitToWidth="1" fitToHeight="1" pageOrder="downThenOver" orientation="portrait" usePrinterDefaults="false" blackAndWhite="false" draft="false" cellComments="none" useFirstPageNumber="false" horizontalDpi="300" verticalDpi="300" copies="1"/>
  <headerFooter differentFirst="false" differentOddEven="false">
    <oddHeader/>
    <oddFooter/>
  </headerFooter>
  <drawing r:id="rId1"/>
</worksheet>
</file>

<file path=docProps/app.xml><?xml version="1.0" encoding="utf-8"?>
<Properties xmlns="http://schemas.openxmlformats.org/officeDocument/2006/extended-properties" xmlns:vt="http://schemas.openxmlformats.org/officeDocument/2006/docPropsVTypes">
  <TotalTime>2</TotalTime>
  <Application>NeoOffice/2017.9_Professional_Edition$MacOSX_X86_64 NeoOffice_project/0</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2004-03-12T15:56:14Z</dcterms:created>
  <dc:creator>Brendler</dc:creator>
  <dc:language>de-DE</dc:language>
  <dcterms:modified xsi:type="dcterms:W3CDTF">2022-06-15T10:38:02Z</dcterms:modified>
  <cp:revision>28</cp:revision>
</cp:coreProperties>
</file>